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<sst xmlns="http://schemas.openxmlformats.org/spreadsheetml/2006/main" count="129" uniqueCount="77">
  <si>
    <t>工事費内訳書</t>
  </si>
  <si>
    <t>住　　　　所</t>
  </si>
  <si>
    <t>商号又は名称</t>
  </si>
  <si>
    <t>代 表 者 名</t>
  </si>
  <si>
    <t>工 事 名</t>
  </si>
  <si>
    <t>Ｒ７徳土　徳島小松島港（末広地区）　徳・南末広　物揚場修繕工事（担い手確保型）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</si>
  <si>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</si>
  <si>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</si>
  <si>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</si>
  <si>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</si>
  <si>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</si>
  <si>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</si>
  <si>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</si>
  <si>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</si>
  <si>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海上地盤改良工</t>
  </si>
  <si>
    <t>床掘工</t>
  </si>
  <si>
    <t>ｸﾞﾗﾌﾞ床掘</t>
  </si>
  <si>
    <t>m3</t>
  </si>
  <si>
    <t>土運船運搬工</t>
  </si>
  <si>
    <t>土運船運搬</t>
  </si>
  <si>
    <t>揚土土捨工</t>
  </si>
  <si>
    <t>揚土
　土運船～ポンド</t>
  </si>
  <si>
    <t>埋立工</t>
  </si>
  <si>
    <t>安定処理</t>
  </si>
  <si>
    <t>m2</t>
  </si>
  <si>
    <t>土砂積込運搬
　ポンド～仮置場（養生）～土捨場</t>
  </si>
  <si>
    <t>ｾﾒﾝﾄ袋処分（廃プラ）</t>
  </si>
  <si>
    <t>t</t>
  </si>
  <si>
    <t>基礎工</t>
  </si>
  <si>
    <t>基礎捨石工</t>
  </si>
  <si>
    <t>基礎捨石</t>
  </si>
  <si>
    <t>捨石荒均し</t>
  </si>
  <si>
    <t>仮設工</t>
  </si>
  <si>
    <t>安全対策</t>
  </si>
  <si>
    <t>交通誘導警備員</t>
  </si>
  <si>
    <t>人日</t>
  </si>
  <si>
    <t>雑工</t>
  </si>
  <si>
    <t>現場鋼材溶接工</t>
  </si>
  <si>
    <t>鋼材（材料）
　鋼板補強</t>
  </si>
  <si>
    <t>鋼材（製作加工）
　鋼板補強</t>
  </si>
  <si>
    <t>輸送費
　鋼板補強</t>
  </si>
  <si>
    <t>被覆溶接(水中)</t>
  </si>
  <si>
    <t>m</t>
  </si>
  <si>
    <t>その他雑工</t>
  </si>
  <si>
    <t>端部処理</t>
  </si>
  <si>
    <t>素地調整（矢板表面）</t>
  </si>
  <si>
    <t>かき落とし工</t>
  </si>
  <si>
    <t>運搬処分
　かき殻</t>
  </si>
  <si>
    <t>直接工事費</t>
  </si>
  <si>
    <t>共通仮設</t>
  </si>
  <si>
    <t>共通仮設費</t>
  </si>
  <si>
    <t>回航･えい航費</t>
  </si>
  <si>
    <t>回航</t>
  </si>
  <si>
    <t>回</t>
  </si>
  <si>
    <t>えい航</t>
  </si>
  <si>
    <t>運搬費</t>
  </si>
  <si>
    <t>建設機械器具等運搬</t>
  </si>
  <si>
    <t>台</t>
  </si>
  <si>
    <t>事業損失防止施設費</t>
  </si>
  <si>
    <t>水質汚濁防止膜</t>
  </si>
  <si>
    <t>安全費</t>
  </si>
  <si>
    <t>隻日</t>
  </si>
  <si>
    <t>探査</t>
  </si>
  <si>
    <t>技術管理費</t>
  </si>
  <si>
    <t>土砂受入に係る基準</t>
  </si>
  <si>
    <t>六価ｸﾛﾑ溶出試験</t>
  </si>
  <si>
    <t>水雷･傷害等保険料</t>
  </si>
  <si>
    <t>水雷保険料</t>
  </si>
  <si>
    <t>傷害保険料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</si>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</sst>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2221.0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2221.0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2221.0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3000.0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1241.0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24</v>
      </c>
      <c r="F25" s="13" t="n">
        <v>1181.0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G30+G35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27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27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27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83.0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42</v>
      </c>
      <c r="F36" s="13" t="n">
        <v>138.0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24</v>
      </c>
      <c r="F37" s="13" t="n">
        <v>69.0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24</v>
      </c>
      <c r="F38" s="13" t="n">
        <v>69.0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27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G11+G22+G26+G29</f>
      </c>
      <c r="I40" s="17" t="n">
        <v>31.0</v>
      </c>
      <c r="J40" s="18" t="n">
        <v>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G42+G61</f>
      </c>
      <c r="I41" s="17" t="n">
        <v>32.0</v>
      </c>
      <c r="J41" s="18" t="n">
        <v>200.0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5">
        <f>G43+G46+G48+G50+G53+G58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53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54</v>
      </c>
      <c r="E45" s="12" t="s">
        <v>53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56</v>
      </c>
      <c r="E47" s="12" t="s">
        <v>57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59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33</v>
      </c>
      <c r="E51" s="12" t="s">
        <v>61</v>
      </c>
      <c r="F51" s="13" t="n">
        <v>80.0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62</v>
      </c>
      <c r="E52" s="12" t="s">
        <v>24</v>
      </c>
      <c r="F52" s="13" t="n">
        <v>6623.0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63</v>
      </c>
      <c r="D53" s="11"/>
      <c r="E53" s="12" t="s">
        <v>13</v>
      </c>
      <c r="F53" s="13" t="n">
        <v>1.0</v>
      </c>
      <c r="G53" s="15">
        <f>G54+G55+G56+G57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64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64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64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65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66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67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68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69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70</v>
      </c>
      <c r="B62" s="11"/>
      <c r="C62" s="11"/>
      <c r="D62" s="11"/>
      <c r="E62" s="12" t="s">
        <v>13</v>
      </c>
      <c r="F62" s="13" t="n">
        <v>1.0</v>
      </c>
      <c r="G62" s="15">
        <f>G40+G41</f>
      </c>
      <c r="I62" s="17" t="n">
        <v>53.0</v>
      </c>
      <c r="J62" s="18"/>
    </row>
    <row r="63" ht="42.0" customHeight="true">
      <c r="A63" s="10"/>
      <c r="B63" s="11" t="s">
        <v>71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72</v>
      </c>
      <c r="B64" s="11"/>
      <c r="C64" s="11"/>
      <c r="D64" s="11"/>
      <c r="E64" s="12" t="s">
        <v>13</v>
      </c>
      <c r="F64" s="13" t="n">
        <v>1.0</v>
      </c>
      <c r="G64" s="15">
        <f>G40+G41+G63</f>
      </c>
      <c r="I64" s="17" t="n">
        <v>55.0</v>
      </c>
      <c r="J64" s="18"/>
    </row>
    <row r="65" ht="42.0" customHeight="true">
      <c r="A65" s="10"/>
      <c r="B65" s="11" t="s">
        <v>73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74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75</v>
      </c>
      <c r="B67" s="20"/>
      <c r="C67" s="20"/>
      <c r="D67" s="20"/>
      <c r="E67" s="21" t="s">
        <v>76</v>
      </c>
      <c r="F67" s="22" t="s">
        <v>76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B29:D29"/>
    <mergeCell ref="C30:D30"/>
    <mergeCell ref="D31"/>
    <mergeCell ref="D32"/>
    <mergeCell ref="D33"/>
    <mergeCell ref="D34"/>
    <mergeCell ref="C35:D35"/>
    <mergeCell ref="D36"/>
    <mergeCell ref="D37"/>
    <mergeCell ref="D38"/>
    <mergeCell ref="D39"/>
    <mergeCell ref="A40:D40"/>
    <mergeCell ref="A41:D41"/>
    <mergeCell ref="B42:D42"/>
    <mergeCell ref="C43:D43"/>
    <mergeCell ref="D44"/>
    <mergeCell ref="D45"/>
    <mergeCell ref="C46:D46"/>
    <mergeCell ref="D47"/>
    <mergeCell ref="C48:D48"/>
    <mergeCell ref="D49"/>
    <mergeCell ref="C50:D50"/>
    <mergeCell ref="D51"/>
    <mergeCell ref="D52"/>
    <mergeCell ref="C53:D53"/>
    <mergeCell ref="D54"/>
    <mergeCell ref="D55"/>
    <mergeCell ref="D56"/>
    <mergeCell ref="D57"/>
    <mergeCell ref="C58:D58"/>
    <mergeCell ref="D59"/>
    <mergeCell ref="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2025-05-29T01:27:37Z</dcterms:created>
  <dc:creator>Apache POI</dc:creator>
</cp:coreProperties>
</file>